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30" windowWidth="15480" windowHeight="8355"/>
  </bookViews>
  <sheets>
    <sheet name="Мера соц. под." sheetId="24" r:id="rId1"/>
  </sheets>
  <definedNames>
    <definedName name="_xlnm._FilterDatabase" localSheetId="0" hidden="1">'Мера соц. под.'!#REF!</definedName>
    <definedName name="_xlnm.Print_Titles" localSheetId="0">'Мера соц. под.'!$B:$B</definedName>
    <definedName name="_xlnm.Print_Area" localSheetId="0">'Мера соц. под.'!$A$1:$F$24</definedName>
  </definedNames>
  <calcPr calcId="145621"/>
</workbook>
</file>

<file path=xl/calcChain.xml><?xml version="1.0" encoding="utf-8"?>
<calcChain xmlns="http://schemas.openxmlformats.org/spreadsheetml/2006/main">
  <c r="F12" i="24" l="1"/>
  <c r="C12" i="24"/>
</calcChain>
</file>

<file path=xl/sharedStrings.xml><?xml version="1.0" encoding="utf-8"?>
<sst xmlns="http://schemas.openxmlformats.org/spreadsheetml/2006/main" count="9" uniqueCount="9">
  <si>
    <t>Социальная норма предоставления площади жилого помещения на 1 чел, кв. м.</t>
  </si>
  <si>
    <t>5 = (ст.2*ст.3*ст.4)/1000</t>
  </si>
  <si>
    <t>Сумма,  тыс. рублей</t>
  </si>
  <si>
    <t>Стоимость кв. метра по Новосибирской области (Приказ Минстроя России от 29.06.2020 № 351/пр), рублей</t>
  </si>
  <si>
    <t>Расчет потребности на дополнительную меру социальной поддержки в виде социальной выплаты на приобретение жилого помещения</t>
  </si>
  <si>
    <t>Год</t>
  </si>
  <si>
    <t>Численность получателей, чел.</t>
  </si>
  <si>
    <t>Итого</t>
  </si>
  <si>
    <t>Приложение №1 к финансово-экономическому обоснованию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</si>
</sst>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</cellStyleXfs>
  <cellXfs count="19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0" fillId="0" borderId="0" xfId="0" applyNumberFormat="1" applyFill="1"/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/>
    </xf>
    <xf numFmtId="0" fontId="0" fillId="0" borderId="0" xfId="0" applyAlignment="1"/>
  </cellXfs>
  <cellStyles count="4">
    <cellStyle name="Обычный" xfId="0" builtinId="0"/>
    <cellStyle name="Обычный 2" xfId="2"/>
    <cellStyle name="Обычный 3" xfId="3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12"/>
  <sheetViews>
    <sheetView tabSelected="1" view="pageBreakPreview" zoomScale="80" zoomScaleNormal="100" zoomScaleSheetLayoutView="80" workbookViewId="0">
      <selection activeCell="E18" sqref="E18"/>
    </sheetView>
  </sheetViews>
  <sheetFormatPr defaultRowHeight="12.75" x14ac:dyDescent="0.2"/>
  <cols>
    <col min="1" max="1" width="1.85546875" style="1" customWidth="1"/>
    <col min="2" max="2" width="12.42578125" style="1" customWidth="1"/>
    <col min="3" max="3" width="25.85546875" style="1" customWidth="1"/>
    <col min="4" max="4" width="27.85546875" style="1" customWidth="1"/>
    <col min="5" max="5" width="38" style="1" customWidth="1"/>
    <col min="6" max="6" width="31" style="1" customWidth="1"/>
    <col min="7" max="7" width="10.28515625" style="1" bestFit="1" customWidth="1"/>
    <col min="8" max="8" width="9.140625" style="1"/>
    <col min="9" max="9" width="46.7109375" style="1" customWidth="1"/>
    <col min="10" max="11" width="9.140625" style="1"/>
    <col min="12" max="12" width="17.42578125" style="1" bestFit="1" customWidth="1"/>
    <col min="13" max="13" width="21.7109375" style="1" customWidth="1"/>
    <col min="14" max="16384" width="9.140625" style="1"/>
  </cols>
  <sheetData>
    <row r="1" spans="2:7" ht="28.5" customHeight="1" x14ac:dyDescent="0.2">
      <c r="E1" s="17" t="s">
        <v>8</v>
      </c>
      <c r="F1" s="18"/>
    </row>
    <row r="2" spans="2:7" ht="56.25" customHeight="1" x14ac:dyDescent="0.2">
      <c r="B2" s="12" t="s">
        <v>4</v>
      </c>
      <c r="C2" s="12"/>
      <c r="D2" s="12"/>
      <c r="E2" s="12"/>
      <c r="F2" s="12"/>
    </row>
    <row r="3" spans="2:7" ht="15.75" x14ac:dyDescent="0.25">
      <c r="B3" s="2"/>
      <c r="C3" s="2"/>
      <c r="D3" s="2"/>
      <c r="E3" s="2"/>
      <c r="F3" s="2"/>
    </row>
    <row r="4" spans="2:7" ht="15" customHeight="1" x14ac:dyDescent="0.25">
      <c r="B4" s="3"/>
      <c r="C4" s="3"/>
      <c r="D4" s="3"/>
      <c r="E4" s="3"/>
      <c r="F4" s="2"/>
    </row>
    <row r="5" spans="2:7" ht="49.5" customHeight="1" x14ac:dyDescent="0.2">
      <c r="B5" s="13" t="s">
        <v>5</v>
      </c>
      <c r="C5" s="13" t="s">
        <v>6</v>
      </c>
      <c r="D5" s="13" t="s">
        <v>0</v>
      </c>
      <c r="E5" s="13" t="s">
        <v>3</v>
      </c>
      <c r="F5" s="14" t="s">
        <v>2</v>
      </c>
    </row>
    <row r="6" spans="2:7" ht="25.5" customHeight="1" x14ac:dyDescent="0.2">
      <c r="B6" s="13"/>
      <c r="C6" s="13"/>
      <c r="D6" s="13"/>
      <c r="E6" s="13"/>
      <c r="F6" s="15"/>
    </row>
    <row r="7" spans="2:7" ht="24.75" customHeight="1" x14ac:dyDescent="0.2">
      <c r="B7" s="13"/>
      <c r="C7" s="13"/>
      <c r="D7" s="13"/>
      <c r="E7" s="13"/>
      <c r="F7" s="16"/>
    </row>
    <row r="8" spans="2:7" x14ac:dyDescent="0.2">
      <c r="B8" s="7">
        <v>1</v>
      </c>
      <c r="C8" s="7">
        <v>2</v>
      </c>
      <c r="D8" s="7">
        <v>3</v>
      </c>
      <c r="E8" s="7">
        <v>4</v>
      </c>
      <c r="F8" s="7" t="s">
        <v>1</v>
      </c>
    </row>
    <row r="9" spans="2:7" ht="18" customHeight="1" x14ac:dyDescent="0.25">
      <c r="B9" s="5">
        <v>2021</v>
      </c>
      <c r="C9" s="5">
        <v>26</v>
      </c>
      <c r="D9" s="4">
        <v>33</v>
      </c>
      <c r="E9" s="4">
        <v>48301</v>
      </c>
      <c r="F9" s="11">
        <v>41442.26</v>
      </c>
    </row>
    <row r="10" spans="2:7" ht="18" customHeight="1" x14ac:dyDescent="0.25">
      <c r="B10" s="5">
        <v>2022</v>
      </c>
      <c r="C10" s="5">
        <v>26</v>
      </c>
      <c r="D10" s="4">
        <v>33</v>
      </c>
      <c r="E10" s="4">
        <v>48301</v>
      </c>
      <c r="F10" s="11">
        <v>41442.26</v>
      </c>
    </row>
    <row r="11" spans="2:7" ht="18" customHeight="1" x14ac:dyDescent="0.25">
      <c r="B11" s="5">
        <v>2023</v>
      </c>
      <c r="C11" s="5">
        <v>26</v>
      </c>
      <c r="D11" s="4">
        <v>33</v>
      </c>
      <c r="E11" s="4">
        <v>48301</v>
      </c>
      <c r="F11" s="11">
        <v>41442.26</v>
      </c>
    </row>
    <row r="12" spans="2:7" ht="15.75" x14ac:dyDescent="0.25">
      <c r="B12" s="9" t="s">
        <v>7</v>
      </c>
      <c r="C12" s="8">
        <f>C11+C10+C9</f>
        <v>78</v>
      </c>
      <c r="D12" s="10"/>
      <c r="E12" s="10"/>
      <c r="F12" s="11">
        <f>SUM(F9:F11)</f>
        <v>124326.78</v>
      </c>
      <c r="G12" s="6"/>
    </row>
  </sheetData>
  <mergeCells count="7">
    <mergeCell ref="E1:F1"/>
    <mergeCell ref="B2:F2"/>
    <mergeCell ref="B5:B7"/>
    <mergeCell ref="C5:C7"/>
    <mergeCell ref="D5:D7"/>
    <mergeCell ref="E5:E7"/>
    <mergeCell ref="F5:F7"/>
  </mergeCells>
  <pageMargins left="0.39370078740157483" right="0.39370078740157483" top="0.78740157480314965" bottom="0" header="0.51181102362204722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Мера соц. под.</vt:lpstr>
      <vt:lpstr>'Мера соц. под.'!Заголовки_для_печати</vt:lpstr>
      <vt:lpstr>'Мера соц. под.'!Область_печати</vt:lpstr>
    </vt:vector>
  </TitlesOfParts>
  <Company>dtsr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lastModifiedBy>pavi</cp:lastModifiedBy>
  <cp:lastPrinted>2021-04-15T04:37:45Z</cp:lastPrinted>
  <dcterms:created xsi:type="dcterms:W3CDTF">2012-09-24T08:39:12Z</dcterms:created>
  <dcterms:modified xsi:type="dcterms:W3CDTF">2021-06-16T04:15:26Z</dcterms:modified>
</cp:coreProperties>
</file>